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mariaivanova/Desktop/ЮТГ-2024-2025_Заявка на включение в перечень/Работы_победители-призёры_ЮТГ-2023-2024/"/>
    </mc:Choice>
  </mc:AlternateContent>
  <xr:revisionPtr revIDLastSave="0" documentId="13_ncr:1_{3FBBFF38-B9C0-EF48-9158-6B973D4B13C4}" xr6:coauthVersionLast="47" xr6:coauthVersionMax="47" xr10:uidLastSave="{00000000-0000-0000-0000-000000000000}"/>
  <bookViews>
    <workbookView xWindow="0" yWindow="500" windowWidth="28800" windowHeight="16420" xr2:uid="{00000000-000D-0000-FFFF-FFFF00000000}"/>
  </bookViews>
  <sheets>
    <sheet name="Письменный тур_ЮТГ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D53" i="1"/>
</calcChain>
</file>

<file path=xl/sharedStrings.xml><?xml version="1.0" encoding="utf-8"?>
<sst xmlns="http://schemas.openxmlformats.org/spreadsheetml/2006/main" count="63" uniqueCount="63">
  <si>
    <r>
      <rPr>
        <b/>
        <sz val="10"/>
        <color rgb="FFC00000"/>
        <rFont val="Times New Roman"/>
        <family val="1"/>
      </rPr>
      <t>ФИО</t>
    </r>
  </si>
  <si>
    <t>Гайсарова Арина Денисовна</t>
  </si>
  <si>
    <t>Технический балл*</t>
  </si>
  <si>
    <t>Итоговый балл</t>
  </si>
  <si>
    <t>Задания</t>
  </si>
  <si>
    <r>
      <rPr>
        <b/>
        <sz val="10"/>
        <color rgb="FFC00000"/>
        <rFont val="Times New Roman"/>
        <family val="1"/>
      </rPr>
      <t>Ответ участника</t>
    </r>
  </si>
  <si>
    <r>
      <rPr>
        <b/>
        <sz val="10"/>
        <color rgb="FFC00000"/>
        <rFont val="Times New Roman"/>
        <family val="1"/>
      </rPr>
      <t>Задача 1</t>
    </r>
  </si>
  <si>
    <t>А) Оренбургский заповедник, Б) Урал</t>
  </si>
  <si>
    <t>Г) Оренбургская область, Д) Республика Башкортостан</t>
  </si>
  <si>
    <t>черноземы</t>
  </si>
  <si>
    <t>Карст (выщелачивание) 1. Наличие карстующихся, легко растворимых горных пород: мел, известняк, гипс, доломит 2. Наличие трещин и пор в горных породах, по которым будет проходить вода 3. Наличие химически агрессивной воды, растворяющей породы</t>
  </si>
  <si>
    <t>широколиственные леса</t>
  </si>
  <si>
    <t>Уральские горы, герцинская складчатость</t>
  </si>
  <si>
    <t>Рекреационная, восстановление популяции организмов</t>
  </si>
  <si>
    <r>
      <rPr>
        <b/>
        <sz val="10"/>
        <color rgb="FFC00000"/>
        <rFont val="Times New Roman"/>
        <family val="1"/>
      </rPr>
      <t>Задача 2</t>
    </r>
  </si>
  <si>
    <t>Антильские острова Карибского бассейна, входящие в состав Латинской Америки</t>
  </si>
  <si>
    <t>1) Пуэрто-Рико, 2) Виргинские острова Великобритании, 3) Мартиника, 4) Аруба</t>
  </si>
  <si>
    <t>1) США, 2) Великобритания, 3) Франция, 4) Нидерланды</t>
  </si>
  <si>
    <t>Христофор Колумб</t>
  </si>
  <si>
    <t>Симон Боливар</t>
  </si>
  <si>
    <t>1. Туризм, так как здесь благоприятный теплый климат, свежий морской воздух, почти полное отсутствие природных катаклизмов, наличие эстетической составляющей (например, атоллы), отсутствие отраслей обрабатывающей промышленности (из-за чего здесь достаточно чистый воздух, не загрязнено). 2. Предоставление морских флагов - здесь невысокие налоги на морской транспорт и дешевая рабочая сила, из-за чего под их флагами плавают корабли других государств.</t>
  </si>
  <si>
    <t>Америка; Австралия и Океания</t>
  </si>
  <si>
    <r>
      <rPr>
        <b/>
        <sz val="10"/>
        <color rgb="FFC00000"/>
        <rFont val="Times New Roman"/>
        <family val="1"/>
      </rPr>
      <t>Задача 3</t>
    </r>
  </si>
  <si>
    <t>а) Карачаево-Черкесская республика, Б) Краснодарский край, В) Ставропольский край, Г) Кабардино-Балкарская республика</t>
  </si>
  <si>
    <t>А) Грузия, Б) Тбилиси, В) Южная Осетия, Г) Цхинвал</t>
  </si>
  <si>
    <t>А) Алтайская, Б) Северо-Кавказская</t>
  </si>
  <si>
    <t>если рассматривать точку номер 2 из задания 20: ее координаты 44 гр. 05 мин. с.ш. - это 44*60*60+5*60=158700 угловых секунд. координаты пункта номер 1 44 гр. 13 мин. 24 сек - это 44*60*60+13*60+24=159204 угловых секунд. составляем пропорцию: 158700 - 44,0900 (в десятичной системе) 159204 - это х х=(159204*44,0900):158700=44,2300 Ответ: 44,2300</t>
  </si>
  <si>
    <t>Рассматривая точку 2 по аналогии с заданием 18: точка 2: 158700 угловых секунд точка 3: 43*60*60+46*60+26=157586 угловых секунд 158700 - это 44,0900 157586 - это х х=157586*44,0900:158700=43,7805</t>
  </si>
  <si>
    <t>центр - это точка 3 ее координата широты будет: х=(44,2300+43,7805+44,0900+44,4458)*23728:(112789+3357+23728+8978)=28,1414</t>
  </si>
  <si>
    <t>долгота: 42,0159 - х 44,0900 (пункт номер 2) - 158700 секунд х=42,0159*158700:44,0900=151234 секунды = это 42 гр. 00 мин. 01 сек. в.д.</t>
  </si>
  <si>
    <t>1) Черкесск, 3) Карачаевск</t>
  </si>
  <si>
    <t>г. Черкесск 1) исторически сложившееся расселение в этом городе 2) расположен на железной дороге.</t>
  </si>
  <si>
    <r>
      <rPr>
        <b/>
        <sz val="10"/>
        <color rgb="FFC00000"/>
        <rFont val="Times New Roman"/>
        <family val="1"/>
      </rPr>
      <t>Карта</t>
    </r>
  </si>
  <si>
    <t>А16, Б1, В2, Г18, Д9, Е7, Ж4, З10, И17, К19</t>
  </si>
  <si>
    <t>12 - Румыния</t>
  </si>
  <si>
    <t>16 - Россия</t>
  </si>
  <si>
    <t>2 - Куба</t>
  </si>
  <si>
    <t>19 - Япония</t>
  </si>
  <si>
    <t>10 - Италия</t>
  </si>
  <si>
    <t>9 - Франция</t>
  </si>
  <si>
    <t>17 - Индия</t>
  </si>
  <si>
    <t>7 - Ирландия</t>
  </si>
  <si>
    <t>6 - Эфиопия</t>
  </si>
  <si>
    <t>18 - Южная Корея</t>
  </si>
  <si>
    <t>А1, Б9, В3, Г10, Д6, Е5, Ж2, З8, И7, К4</t>
  </si>
  <si>
    <t>Бишкек, Киргизия</t>
  </si>
  <si>
    <t>А) Бразилия, Б) Мексика</t>
  </si>
  <si>
    <r>
      <rPr>
        <b/>
        <sz val="10"/>
        <color rgb="FFC00000"/>
        <rFont val="Times New Roman"/>
        <family val="1"/>
      </rPr>
      <t>Тест</t>
    </r>
  </si>
  <si>
    <t>А</t>
  </si>
  <si>
    <t>А, В, Г</t>
  </si>
  <si>
    <t>В</t>
  </si>
  <si>
    <t>А, Д</t>
  </si>
  <si>
    <t>Г</t>
  </si>
  <si>
    <t>А2, Б4, В3, Г5, Д1</t>
  </si>
  <si>
    <t>А5, Б2, В3, Г1, Д4</t>
  </si>
  <si>
    <t>А3, Б4, В1, Г5, Д2</t>
  </si>
  <si>
    <t>А4, Б3,В2, Г1, Д5</t>
  </si>
  <si>
    <t>А) Оймякон, Б) Путорана, В) Диксон</t>
  </si>
  <si>
    <t>А) Частые компании, Б) Мираторг</t>
  </si>
  <si>
    <t>Солнечные электростанции</t>
  </si>
  <si>
    <t>А) Силиконовая долина в штате Калифорния, Б) Вашингтон, В) Флорида</t>
  </si>
  <si>
    <t>* Технические баллы и их сумму смотрите в общем протоколе, размещённом на сайте олимпиады</t>
  </si>
  <si>
    <t>Сумма итоговых баллов, с учётом баллов, полученных в ходе апелляции (если была)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</si>
</sst>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sz val="11"/>
      <color indexed="65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name val="Calibri"/>
      <family val="2"/>
    </font>
    <font>
      <b/>
      <sz val="11"/>
      <color indexed="65"/>
      <name val="Calibri"/>
      <family val="2"/>
    </font>
    <font>
      <sz val="18"/>
      <color indexed="54"/>
      <name val="Calibri Light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1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2"/>
      <name val="Calibri"/>
      <family val="2"/>
    </font>
    <font>
      <sz val="11"/>
      <color indexed="17"/>
      <name val="Calibri"/>
      <family val="2"/>
    </font>
    <font>
      <b/>
      <sz val="10"/>
      <name val="Times New Roman"/>
      <family val="1"/>
    </font>
    <font>
      <b/>
      <sz val="10"/>
      <color rgb="FFC00000"/>
      <name val="Times New Roman"/>
      <family val="1"/>
    </font>
    <font>
      <b/>
      <i/>
      <sz val="10"/>
      <color rgb="FFC00000"/>
      <name val="Times New Roman"/>
      <family val="1"/>
    </font>
    <font>
      <b/>
      <sz val="10"/>
      <color indexed="2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7"/>
        <bgColor indexed="5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rgb="FFB9FFB9"/>
        <bgColor rgb="FFB9FFB9"/>
      </patternFill>
    </fill>
    <fill>
      <patternFill patternType="solid">
        <fgColor rgb="FFDAEEF3"/>
        <bgColor rgb="FFDAEEF3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BE2FF"/>
        <bgColor rgb="FFFBE2FF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BB"/>
        <bgColor rgb="FFFFFFBB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2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2" fillId="8" borderId="1" applyNumberFormat="0" applyProtection="0"/>
    <xf numFmtId="0" fontId="3" fillId="9" borderId="2" applyNumberFormat="0" applyProtection="0"/>
    <xf numFmtId="0" fontId="4" fillId="9" borderId="1" applyNumberFormat="0" applyProtection="0"/>
    <xf numFmtId="0" fontId="5" fillId="0" borderId="3" applyNumberFormat="0" applyFill="0" applyProtection="0"/>
    <xf numFmtId="0" fontId="6" fillId="0" borderId="4" applyNumberFormat="0" applyFill="0" applyProtection="0"/>
    <xf numFmtId="0" fontId="7" fillId="0" borderId="5" applyNumberFormat="0" applyFill="0" applyProtection="0"/>
    <xf numFmtId="0" fontId="7" fillId="0" borderId="0" applyNumberFormat="0" applyFill="0" applyBorder="0" applyProtection="0"/>
    <xf numFmtId="0" fontId="8" fillId="0" borderId="6" applyNumberFormat="0" applyFill="0" applyProtection="0"/>
    <xf numFmtId="0" fontId="9" fillId="4" borderId="7" applyNumberFormat="0" applyProtection="0"/>
    <xf numFmtId="0" fontId="10" fillId="0" borderId="0" applyNumberFormat="0" applyFill="0" applyBorder="0" applyProtection="0"/>
    <xf numFmtId="0" fontId="11" fillId="10" borderId="0" applyNumberFormat="0" applyBorder="0" applyProtection="0"/>
    <xf numFmtId="0" fontId="12" fillId="0" borderId="0"/>
    <xf numFmtId="0" fontId="13" fillId="0" borderId="0" applyFill="0" applyProtection="0"/>
    <xf numFmtId="0" fontId="14" fillId="11" borderId="0" applyNumberFormat="0" applyBorder="0" applyProtection="0"/>
    <xf numFmtId="0" fontId="15" fillId="0" borderId="0" applyNumberFormat="0" applyFill="0" applyBorder="0" applyProtection="0"/>
    <xf numFmtId="0" fontId="13" fillId="12" borderId="8" applyNumberFormat="0" applyFont="0" applyProtection="0"/>
    <xf numFmtId="0" fontId="16" fillId="0" borderId="9" applyNumberFormat="0" applyFill="0" applyProtection="0"/>
    <xf numFmtId="0" fontId="17" fillId="0" borderId="0" applyNumberFormat="0" applyFill="0" applyBorder="0" applyProtection="0"/>
    <xf numFmtId="0" fontId="18" fillId="13" borderId="0" applyNumberFormat="0" applyBorder="0" applyProtection="0"/>
  </cellStyleXfs>
  <cellXfs count="46">
    <xf numFmtId="0" fontId="0" fillId="0" borderId="0" xfId="0"/>
    <xf numFmtId="0" fontId="19" fillId="0" borderId="13" xfId="18" applyFont="1" applyBorder="1" applyAlignment="1">
      <alignment horizontal="center" vertical="center"/>
    </xf>
    <xf numFmtId="1" fontId="21" fillId="15" borderId="13" xfId="18" applyNumberFormat="1" applyFont="1" applyFill="1" applyBorder="1" applyAlignment="1">
      <alignment horizontal="center" vertical="center" wrapText="1"/>
    </xf>
    <xf numFmtId="1" fontId="21" fillId="18" borderId="13" xfId="18" applyNumberFormat="1" applyFont="1" applyFill="1" applyBorder="1" applyAlignment="1">
      <alignment horizontal="center" vertical="center"/>
    </xf>
    <xf numFmtId="1" fontId="21" fillId="19" borderId="13" xfId="18" applyNumberFormat="1" applyFont="1" applyFill="1" applyBorder="1" applyAlignment="1">
      <alignment horizontal="center" vertical="center"/>
    </xf>
    <xf numFmtId="1" fontId="21" fillId="20" borderId="13" xfId="18" applyNumberFormat="1" applyFont="1" applyFill="1" applyBorder="1" applyAlignment="1">
      <alignment horizontal="center" vertical="center"/>
    </xf>
    <xf numFmtId="1" fontId="21" fillId="21" borderId="13" xfId="18" applyNumberFormat="1" applyFont="1" applyFill="1" applyBorder="1" applyAlignment="1">
      <alignment horizontal="center" vertical="center"/>
    </xf>
    <xf numFmtId="2" fontId="23" fillId="17" borderId="13" xfId="18" applyNumberFormat="1" applyFont="1" applyFill="1" applyBorder="1" applyAlignment="1">
      <alignment horizontal="center" vertical="center" wrapText="1" shrinkToFit="1"/>
    </xf>
    <xf numFmtId="2" fontId="22" fillId="17" borderId="13" xfId="18" applyNumberFormat="1" applyFont="1" applyFill="1" applyBorder="1" applyAlignment="1">
      <alignment horizontal="center" vertical="center" wrapText="1" shrinkToFit="1"/>
    </xf>
    <xf numFmtId="2" fontId="12" fillId="16" borderId="13" xfId="18" applyNumberFormat="1" applyFill="1" applyBorder="1" applyAlignment="1">
      <alignment horizontal="center" vertical="center" wrapText="1"/>
    </xf>
    <xf numFmtId="2" fontId="12" fillId="16" borderId="13" xfId="18" applyNumberFormat="1" applyFill="1" applyBorder="1" applyAlignment="1">
      <alignment horizontal="center" vertical="center"/>
    </xf>
    <xf numFmtId="2" fontId="12" fillId="16" borderId="13" xfId="18" applyNumberFormat="1" applyFill="1" applyBorder="1" applyAlignment="1">
      <alignment horizontal="center" vertical="center" wrapText="1" shrinkToFit="1"/>
    </xf>
    <xf numFmtId="0" fontId="24" fillId="14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12" fillId="15" borderId="13" xfId="18" applyFill="1" applyBorder="1" applyAlignment="1">
      <alignment horizontal="left" vertical="center" wrapText="1"/>
    </xf>
    <xf numFmtId="0" fontId="23" fillId="0" borderId="0" xfId="0" applyFont="1" applyAlignment="1">
      <alignment wrapText="1"/>
    </xf>
    <xf numFmtId="0" fontId="12" fillId="18" borderId="13" xfId="19" applyFont="1" applyFill="1" applyBorder="1" applyAlignment="1">
      <alignment horizontal="left" vertical="center" wrapText="1" shrinkToFit="1"/>
    </xf>
    <xf numFmtId="0" fontId="23" fillId="0" borderId="0" xfId="0" applyFont="1"/>
    <xf numFmtId="0" fontId="12" fillId="19" borderId="13" xfId="19" applyFont="1" applyFill="1" applyBorder="1" applyAlignment="1">
      <alignment horizontal="left" vertical="center" wrapText="1" shrinkToFit="1"/>
    </xf>
    <xf numFmtId="0" fontId="12" fillId="20" borderId="13" xfId="19" applyFont="1" applyFill="1" applyBorder="1" applyAlignment="1">
      <alignment horizontal="left" vertical="center" wrapText="1" shrinkToFit="1"/>
    </xf>
    <xf numFmtId="0" fontId="12" fillId="21" borderId="13" xfId="19" applyFont="1" applyFill="1" applyBorder="1" applyAlignment="1">
      <alignment horizontal="left" vertical="center" wrapText="1" shrinkToFit="1"/>
    </xf>
    <xf numFmtId="0" fontId="23" fillId="0" borderId="0" xfId="0" applyFont="1" applyAlignment="1">
      <alignment wrapText="1" shrinkToFit="1"/>
    </xf>
    <xf numFmtId="2" fontId="23" fillId="0" borderId="0" xfId="0" applyNumberFormat="1" applyFont="1" applyAlignment="1">
      <alignment horizontal="center" vertical="center"/>
    </xf>
    <xf numFmtId="0" fontId="20" fillId="0" borderId="0" xfId="18" applyFont="1" applyAlignment="1">
      <alignment horizontal="left" vertical="center" wrapText="1" shrinkToFit="1"/>
    </xf>
    <xf numFmtId="0" fontId="20" fillId="0" borderId="16" xfId="18" applyFont="1" applyBorder="1" applyAlignment="1">
      <alignment horizontal="left" vertical="center" wrapText="1" shrinkToFit="1"/>
    </xf>
    <xf numFmtId="1" fontId="21" fillId="18" borderId="12" xfId="18" applyNumberFormat="1" applyFont="1" applyFill="1" applyBorder="1" applyAlignment="1">
      <alignment horizontal="center" vertical="center" textRotation="90"/>
    </xf>
    <xf numFmtId="1" fontId="21" fillId="18" borderId="15" xfId="18" applyNumberFormat="1" applyFont="1" applyFill="1" applyBorder="1" applyAlignment="1">
      <alignment horizontal="center" vertical="center" textRotation="90"/>
    </xf>
    <xf numFmtId="1" fontId="21" fillId="18" borderId="14" xfId="18" applyNumberFormat="1" applyFont="1" applyFill="1" applyBorder="1" applyAlignment="1">
      <alignment horizontal="center" vertical="center" textRotation="90"/>
    </xf>
    <xf numFmtId="1" fontId="21" fillId="19" borderId="12" xfId="18" applyNumberFormat="1" applyFont="1" applyFill="1" applyBorder="1" applyAlignment="1">
      <alignment horizontal="center" vertical="center" textRotation="90"/>
    </xf>
    <xf numFmtId="1" fontId="21" fillId="19" borderId="15" xfId="18" applyNumberFormat="1" applyFont="1" applyFill="1" applyBorder="1" applyAlignment="1">
      <alignment horizontal="center" vertical="center" textRotation="90"/>
    </xf>
    <xf numFmtId="1" fontId="21" fillId="19" borderId="14" xfId="18" applyNumberFormat="1" applyFont="1" applyFill="1" applyBorder="1" applyAlignment="1">
      <alignment horizontal="center" vertical="center" textRotation="90"/>
    </xf>
    <xf numFmtId="1" fontId="21" fillId="20" borderId="12" xfId="18" applyNumberFormat="1" applyFont="1" applyFill="1" applyBorder="1" applyAlignment="1">
      <alignment horizontal="center" vertical="center" textRotation="90"/>
    </xf>
    <xf numFmtId="1" fontId="21" fillId="20" borderId="15" xfId="18" applyNumberFormat="1" applyFont="1" applyFill="1" applyBorder="1" applyAlignment="1">
      <alignment horizontal="center" vertical="center" textRotation="90"/>
    </xf>
    <xf numFmtId="1" fontId="21" fillId="20" borderId="14" xfId="18" applyNumberFormat="1" applyFont="1" applyFill="1" applyBorder="1" applyAlignment="1">
      <alignment horizontal="center" vertical="center" textRotation="90"/>
    </xf>
    <xf numFmtId="1" fontId="21" fillId="21" borderId="12" xfId="18" applyNumberFormat="1" applyFont="1" applyFill="1" applyBorder="1" applyAlignment="1">
      <alignment horizontal="center" vertical="center" textRotation="90"/>
    </xf>
    <xf numFmtId="1" fontId="21" fillId="21" borderId="15" xfId="18" applyNumberFormat="1" applyFont="1" applyFill="1" applyBorder="1" applyAlignment="1">
      <alignment horizontal="center" vertical="center" textRotation="90"/>
    </xf>
    <xf numFmtId="1" fontId="21" fillId="21" borderId="14" xfId="18" applyNumberFormat="1" applyFont="1" applyFill="1" applyBorder="1" applyAlignment="1">
      <alignment horizontal="center" vertical="center" textRotation="90"/>
    </xf>
    <xf numFmtId="0" fontId="19" fillId="0" borderId="10" xfId="18" applyFont="1" applyBorder="1" applyAlignment="1">
      <alignment horizontal="center" vertical="center"/>
    </xf>
    <xf numFmtId="0" fontId="19" fillId="0" borderId="11" xfId="18" applyFont="1" applyBorder="1" applyAlignment="1">
      <alignment horizontal="center" vertical="center"/>
    </xf>
    <xf numFmtId="2" fontId="20" fillId="0" borderId="12" xfId="18" applyNumberFormat="1" applyFont="1" applyBorder="1" applyAlignment="1">
      <alignment horizontal="center" vertical="center" textRotation="90" wrapText="1"/>
    </xf>
    <xf numFmtId="2" fontId="20" fillId="0" borderId="14" xfId="18" applyNumberFormat="1" applyFont="1" applyBorder="1" applyAlignment="1">
      <alignment horizontal="center" vertical="center" textRotation="90" wrapText="1"/>
    </xf>
    <xf numFmtId="0" fontId="20" fillId="0" borderId="10" xfId="18" applyFont="1" applyBorder="1" applyAlignment="1">
      <alignment horizontal="center" vertical="center"/>
    </xf>
    <xf numFmtId="0" fontId="20" fillId="0" borderId="11" xfId="18" applyFont="1" applyBorder="1" applyAlignment="1">
      <alignment horizontal="center" vertical="center"/>
    </xf>
    <xf numFmtId="1" fontId="21" fillId="15" borderId="12" xfId="18" applyNumberFormat="1" applyFont="1" applyFill="1" applyBorder="1" applyAlignment="1">
      <alignment horizontal="center" vertical="center" textRotation="90" wrapText="1"/>
    </xf>
    <xf numFmtId="1" fontId="21" fillId="15" borderId="15" xfId="18" applyNumberFormat="1" applyFont="1" applyFill="1" applyBorder="1" applyAlignment="1">
      <alignment horizontal="center" vertical="center" textRotation="90" wrapText="1"/>
    </xf>
    <xf numFmtId="1" fontId="21" fillId="15" borderId="14" xfId="18" applyNumberFormat="1" applyFont="1" applyFill="1" applyBorder="1" applyAlignment="1">
      <alignment horizontal="center" vertical="center" textRotation="90" wrapText="1"/>
    </xf>
  </cellXfs>
  <cellStyles count="26">
    <cellStyle name="Акцент1 2" xfId="1" xr:uid="{00000000-0005-0000-0000-000000000000}"/>
    <cellStyle name="Акцент2 2" xfId="2" xr:uid="{00000000-0005-0000-0000-000001000000}"/>
    <cellStyle name="Акцент3 2" xfId="3" xr:uid="{00000000-0005-0000-0000-000002000000}"/>
    <cellStyle name="Акцент4 2" xfId="4" xr:uid="{00000000-0005-0000-0000-000003000000}"/>
    <cellStyle name="Акцент5 2" xfId="5" xr:uid="{00000000-0005-0000-0000-000004000000}"/>
    <cellStyle name="Акцент6 2" xfId="6" xr:uid="{00000000-0005-0000-0000-000005000000}"/>
    <cellStyle name="Ввод  2" xfId="7" xr:uid="{00000000-0005-0000-0000-000006000000}"/>
    <cellStyle name="Вывод 2" xfId="8" xr:uid="{00000000-0005-0000-0000-000007000000}"/>
    <cellStyle name="Вычисление 2" xfId="9" xr:uid="{00000000-0005-0000-0000-000008000000}"/>
    <cellStyle name="Заголовок 1 2" xfId="10" xr:uid="{00000000-0005-0000-0000-000009000000}"/>
    <cellStyle name="Заголовок 2 2" xfId="11" xr:uid="{00000000-0005-0000-0000-00000A000000}"/>
    <cellStyle name="Заголовок 3 2" xfId="12" xr:uid="{00000000-0005-0000-0000-00000B000000}"/>
    <cellStyle name="Заголовок 4 2" xfId="13" xr:uid="{00000000-0005-0000-0000-00000C000000}"/>
    <cellStyle name="Итог 2" xfId="14" xr:uid="{00000000-0005-0000-0000-00000D000000}"/>
    <cellStyle name="Контрольная ячейка 2" xfId="15" xr:uid="{00000000-0005-0000-0000-00000E000000}"/>
    <cellStyle name="Название 2" xfId="16" xr:uid="{00000000-0005-0000-0000-00000F000000}"/>
    <cellStyle name="Нейтральный 2" xfId="17" xr:uid="{00000000-0005-0000-0000-000010000000}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Плохой 2" xfId="20" xr:uid="{00000000-0005-0000-0000-000014000000}"/>
    <cellStyle name="Пояснение 2" xfId="21" xr:uid="{00000000-0005-0000-0000-000015000000}"/>
    <cellStyle name="Примечание 2" xfId="22" xr:uid="{00000000-0005-0000-0000-000016000000}"/>
    <cellStyle name="Связанная ячейка 2" xfId="23" xr:uid="{00000000-0005-0000-0000-000017000000}"/>
    <cellStyle name="Текст предупреждения 2" xfId="24" xr:uid="{00000000-0005-0000-0000-000018000000}"/>
    <cellStyle name="Хороший 2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zoomScale="108" workbookViewId="0">
      <selection sqref="A1:B1"/>
    </sheetView>
  </sheetViews>
  <sheetFormatPr baseColWidth="10" defaultColWidth="8.83203125" defaultRowHeight="13" x14ac:dyDescent="0.15"/>
  <cols>
    <col min="1" max="1" width="4.33203125" style="17" customWidth="1"/>
    <col min="2" max="2" width="6.33203125" style="17" customWidth="1"/>
    <col min="3" max="3" width="58.1640625" style="17" customWidth="1"/>
    <col min="4" max="5" width="6.6640625" style="22" customWidth="1"/>
    <col min="6" max="16384" width="8.83203125" style="17"/>
  </cols>
  <sheetData>
    <row r="1" spans="1:5" s="13" customFormat="1" ht="31" customHeight="1" x14ac:dyDescent="0.2">
      <c r="A1" s="37" t="s">
        <v>0</v>
      </c>
      <c r="B1" s="38"/>
      <c r="C1" s="12" t="s">
        <v>1</v>
      </c>
      <c r="D1" s="39" t="s">
        <v>2</v>
      </c>
      <c r="E1" s="39" t="s">
        <v>3</v>
      </c>
    </row>
    <row r="2" spans="1:5" s="13" customFormat="1" ht="25" customHeight="1" x14ac:dyDescent="0.2">
      <c r="A2" s="41" t="s">
        <v>4</v>
      </c>
      <c r="B2" s="42"/>
      <c r="C2" s="1" t="s">
        <v>5</v>
      </c>
      <c r="D2" s="40"/>
      <c r="E2" s="40"/>
    </row>
    <row r="3" spans="1:5" s="15" customFormat="1" ht="14" x14ac:dyDescent="0.15">
      <c r="A3" s="43" t="s">
        <v>6</v>
      </c>
      <c r="B3" s="2">
        <v>1</v>
      </c>
      <c r="C3" s="14" t="s">
        <v>7</v>
      </c>
      <c r="D3" s="9">
        <v>1</v>
      </c>
      <c r="E3" s="7">
        <v>1</v>
      </c>
    </row>
    <row r="4" spans="1:5" s="15" customFormat="1" ht="14" x14ac:dyDescent="0.15">
      <c r="A4" s="44"/>
      <c r="B4" s="2">
        <v>2</v>
      </c>
      <c r="C4" s="14" t="s">
        <v>8</v>
      </c>
      <c r="D4" s="9">
        <v>1</v>
      </c>
      <c r="E4" s="7">
        <v>1</v>
      </c>
    </row>
    <row r="5" spans="1:5" s="15" customFormat="1" ht="14" x14ac:dyDescent="0.15">
      <c r="A5" s="44"/>
      <c r="B5" s="2">
        <v>3</v>
      </c>
      <c r="C5" s="14" t="s">
        <v>9</v>
      </c>
      <c r="D5" s="9">
        <v>0.8</v>
      </c>
      <c r="E5" s="7">
        <v>1</v>
      </c>
    </row>
    <row r="6" spans="1:5" s="15" customFormat="1" ht="56" x14ac:dyDescent="0.15">
      <c r="A6" s="44"/>
      <c r="B6" s="2">
        <v>4</v>
      </c>
      <c r="C6" s="14" t="s">
        <v>10</v>
      </c>
      <c r="D6" s="9">
        <v>4</v>
      </c>
      <c r="E6" s="7">
        <v>4</v>
      </c>
    </row>
    <row r="7" spans="1:5" s="15" customFormat="1" ht="14" x14ac:dyDescent="0.15">
      <c r="A7" s="44"/>
      <c r="B7" s="2">
        <v>5</v>
      </c>
      <c r="C7" s="14" t="s">
        <v>11</v>
      </c>
      <c r="D7" s="9">
        <v>0</v>
      </c>
      <c r="E7" s="7">
        <v>0</v>
      </c>
    </row>
    <row r="8" spans="1:5" s="15" customFormat="1" ht="14" x14ac:dyDescent="0.15">
      <c r="A8" s="44"/>
      <c r="B8" s="2">
        <v>6</v>
      </c>
      <c r="C8" s="14" t="s">
        <v>12</v>
      </c>
      <c r="D8" s="9">
        <v>0.8</v>
      </c>
      <c r="E8" s="7">
        <v>1</v>
      </c>
    </row>
    <row r="9" spans="1:5" s="15" customFormat="1" ht="14" x14ac:dyDescent="0.15">
      <c r="A9" s="45"/>
      <c r="B9" s="2">
        <v>7</v>
      </c>
      <c r="C9" s="14" t="s">
        <v>13</v>
      </c>
      <c r="D9" s="9">
        <v>1</v>
      </c>
      <c r="E9" s="7">
        <v>1</v>
      </c>
    </row>
    <row r="10" spans="1:5" ht="28" x14ac:dyDescent="0.15">
      <c r="A10" s="25" t="s">
        <v>14</v>
      </c>
      <c r="B10" s="3">
        <v>8</v>
      </c>
      <c r="C10" s="16" t="s">
        <v>15</v>
      </c>
      <c r="D10" s="10">
        <v>0.5</v>
      </c>
      <c r="E10" s="7">
        <v>0.5</v>
      </c>
    </row>
    <row r="11" spans="1:5" ht="28" x14ac:dyDescent="0.15">
      <c r="A11" s="26"/>
      <c r="B11" s="3">
        <v>9</v>
      </c>
      <c r="C11" s="16" t="s">
        <v>16</v>
      </c>
      <c r="D11" s="10">
        <v>3</v>
      </c>
      <c r="E11" s="7">
        <v>4</v>
      </c>
    </row>
    <row r="12" spans="1:5" ht="14" x14ac:dyDescent="0.15">
      <c r="A12" s="26"/>
      <c r="B12" s="3">
        <v>10</v>
      </c>
      <c r="C12" s="16" t="s">
        <v>17</v>
      </c>
      <c r="D12" s="10">
        <v>4</v>
      </c>
      <c r="E12" s="7">
        <v>4</v>
      </c>
    </row>
    <row r="13" spans="1:5" ht="14" x14ac:dyDescent="0.15">
      <c r="A13" s="26"/>
      <c r="B13" s="3">
        <v>11</v>
      </c>
      <c r="C13" s="16" t="s">
        <v>18</v>
      </c>
      <c r="D13" s="10">
        <v>1</v>
      </c>
      <c r="E13" s="7">
        <v>1</v>
      </c>
    </row>
    <row r="14" spans="1:5" ht="14" x14ac:dyDescent="0.15">
      <c r="A14" s="26"/>
      <c r="B14" s="3">
        <v>12</v>
      </c>
      <c r="C14" s="16" t="s">
        <v>19</v>
      </c>
      <c r="D14" s="10">
        <v>0</v>
      </c>
      <c r="E14" s="7">
        <v>0</v>
      </c>
    </row>
    <row r="15" spans="1:5" ht="98" x14ac:dyDescent="0.15">
      <c r="A15" s="26"/>
      <c r="B15" s="3">
        <v>13</v>
      </c>
      <c r="C15" s="16" t="s">
        <v>20</v>
      </c>
      <c r="D15" s="10">
        <v>2</v>
      </c>
      <c r="E15" s="7">
        <v>2</v>
      </c>
    </row>
    <row r="16" spans="1:5" ht="14" x14ac:dyDescent="0.15">
      <c r="A16" s="27"/>
      <c r="B16" s="3">
        <v>14</v>
      </c>
      <c r="C16" s="16" t="s">
        <v>21</v>
      </c>
      <c r="D16" s="10">
        <v>2</v>
      </c>
      <c r="E16" s="7">
        <v>2</v>
      </c>
    </row>
    <row r="17" spans="1:5" ht="28" x14ac:dyDescent="0.15">
      <c r="A17" s="28" t="s">
        <v>22</v>
      </c>
      <c r="B17" s="4">
        <v>15</v>
      </c>
      <c r="C17" s="18" t="s">
        <v>23</v>
      </c>
      <c r="D17" s="10">
        <v>2</v>
      </c>
      <c r="E17" s="7">
        <v>2</v>
      </c>
    </row>
    <row r="18" spans="1:5" ht="14" x14ac:dyDescent="0.15">
      <c r="A18" s="29"/>
      <c r="B18" s="4">
        <v>16</v>
      </c>
      <c r="C18" s="18" t="s">
        <v>24</v>
      </c>
      <c r="D18" s="10">
        <v>1</v>
      </c>
      <c r="E18" s="7">
        <v>1</v>
      </c>
    </row>
    <row r="19" spans="1:5" ht="14" x14ac:dyDescent="0.15">
      <c r="A19" s="29"/>
      <c r="B19" s="4">
        <v>17</v>
      </c>
      <c r="C19" s="18" t="s">
        <v>25</v>
      </c>
      <c r="D19" s="10">
        <v>1</v>
      </c>
      <c r="E19" s="7">
        <v>1</v>
      </c>
    </row>
    <row r="20" spans="1:5" ht="70" x14ac:dyDescent="0.15">
      <c r="A20" s="29"/>
      <c r="B20" s="4">
        <v>18</v>
      </c>
      <c r="C20" s="18" t="s">
        <v>26</v>
      </c>
      <c r="D20" s="10">
        <v>2.5</v>
      </c>
      <c r="E20" s="7">
        <v>2.5</v>
      </c>
    </row>
    <row r="21" spans="1:5" ht="42" x14ac:dyDescent="0.15">
      <c r="A21" s="29"/>
      <c r="B21" s="4">
        <v>19</v>
      </c>
      <c r="C21" s="18" t="s">
        <v>27</v>
      </c>
      <c r="D21" s="10">
        <v>2.5</v>
      </c>
      <c r="E21" s="7">
        <v>2.5</v>
      </c>
    </row>
    <row r="22" spans="1:5" ht="42" x14ac:dyDescent="0.15">
      <c r="A22" s="29"/>
      <c r="B22" s="4">
        <v>20</v>
      </c>
      <c r="C22" s="18" t="s">
        <v>28</v>
      </c>
      <c r="D22" s="10">
        <v>0</v>
      </c>
      <c r="E22" s="7">
        <v>0</v>
      </c>
    </row>
    <row r="23" spans="1:5" ht="48" customHeight="1" x14ac:dyDescent="0.15">
      <c r="A23" s="29"/>
      <c r="B23" s="4">
        <v>21</v>
      </c>
      <c r="C23" s="18" t="s">
        <v>29</v>
      </c>
      <c r="D23" s="10">
        <v>0</v>
      </c>
      <c r="E23" s="7">
        <v>0</v>
      </c>
    </row>
    <row r="24" spans="1:5" ht="14" x14ac:dyDescent="0.15">
      <c r="A24" s="29"/>
      <c r="B24" s="4">
        <v>22</v>
      </c>
      <c r="C24" s="18" t="s">
        <v>30</v>
      </c>
      <c r="D24" s="10">
        <v>2</v>
      </c>
      <c r="E24" s="7">
        <v>2</v>
      </c>
    </row>
    <row r="25" spans="1:5" ht="28" x14ac:dyDescent="0.15">
      <c r="A25" s="30"/>
      <c r="B25" s="4">
        <v>23</v>
      </c>
      <c r="C25" s="18" t="s">
        <v>31</v>
      </c>
      <c r="D25" s="10">
        <v>0</v>
      </c>
      <c r="E25" s="7">
        <v>0</v>
      </c>
    </row>
    <row r="26" spans="1:5" ht="14" x14ac:dyDescent="0.15">
      <c r="A26" s="31" t="s">
        <v>32</v>
      </c>
      <c r="B26" s="5">
        <v>24</v>
      </c>
      <c r="C26" s="19" t="s">
        <v>33</v>
      </c>
      <c r="D26" s="10">
        <v>2.5</v>
      </c>
      <c r="E26" s="7">
        <v>2.5</v>
      </c>
    </row>
    <row r="27" spans="1:5" ht="14" x14ac:dyDescent="0.15">
      <c r="A27" s="32"/>
      <c r="B27" s="5">
        <v>25</v>
      </c>
      <c r="C27" s="19" t="s">
        <v>34</v>
      </c>
      <c r="D27" s="10">
        <v>1</v>
      </c>
      <c r="E27" s="7">
        <v>1</v>
      </c>
    </row>
    <row r="28" spans="1:5" ht="14" x14ac:dyDescent="0.15">
      <c r="A28" s="32"/>
      <c r="B28" s="5">
        <v>26</v>
      </c>
      <c r="C28" s="19" t="s">
        <v>35</v>
      </c>
      <c r="D28" s="10">
        <v>1</v>
      </c>
      <c r="E28" s="7">
        <v>1</v>
      </c>
    </row>
    <row r="29" spans="1:5" ht="14" x14ac:dyDescent="0.15">
      <c r="A29" s="32"/>
      <c r="B29" s="5">
        <v>27</v>
      </c>
      <c r="C29" s="19" t="s">
        <v>36</v>
      </c>
      <c r="D29" s="10">
        <v>1</v>
      </c>
      <c r="E29" s="7">
        <v>1</v>
      </c>
    </row>
    <row r="30" spans="1:5" ht="14" x14ac:dyDescent="0.15">
      <c r="A30" s="32"/>
      <c r="B30" s="5">
        <v>28</v>
      </c>
      <c r="C30" s="19" t="s">
        <v>37</v>
      </c>
      <c r="D30" s="10">
        <v>1</v>
      </c>
      <c r="E30" s="7">
        <v>1</v>
      </c>
    </row>
    <row r="31" spans="1:5" ht="14" x14ac:dyDescent="0.15">
      <c r="A31" s="32"/>
      <c r="B31" s="5">
        <v>29</v>
      </c>
      <c r="C31" s="19" t="s">
        <v>38</v>
      </c>
      <c r="D31" s="10">
        <v>1</v>
      </c>
      <c r="E31" s="7">
        <v>1</v>
      </c>
    </row>
    <row r="32" spans="1:5" ht="14" x14ac:dyDescent="0.15">
      <c r="A32" s="32"/>
      <c r="B32" s="5">
        <v>30</v>
      </c>
      <c r="C32" s="19" t="s">
        <v>39</v>
      </c>
      <c r="D32" s="10">
        <v>1</v>
      </c>
      <c r="E32" s="7">
        <v>1</v>
      </c>
    </row>
    <row r="33" spans="1:5" ht="14" x14ac:dyDescent="0.15">
      <c r="A33" s="32"/>
      <c r="B33" s="5">
        <v>31</v>
      </c>
      <c r="C33" s="19" t="s">
        <v>40</v>
      </c>
      <c r="D33" s="10">
        <v>0</v>
      </c>
      <c r="E33" s="7">
        <v>0</v>
      </c>
    </row>
    <row r="34" spans="1:5" ht="14" x14ac:dyDescent="0.15">
      <c r="A34" s="32"/>
      <c r="B34" s="5">
        <v>32</v>
      </c>
      <c r="C34" s="19" t="s">
        <v>41</v>
      </c>
      <c r="D34" s="10">
        <v>0</v>
      </c>
      <c r="E34" s="7">
        <v>0</v>
      </c>
    </row>
    <row r="35" spans="1:5" ht="14" x14ac:dyDescent="0.15">
      <c r="A35" s="32"/>
      <c r="B35" s="5">
        <v>33</v>
      </c>
      <c r="C35" s="19" t="s">
        <v>42</v>
      </c>
      <c r="D35" s="10">
        <v>1</v>
      </c>
      <c r="E35" s="7">
        <v>1</v>
      </c>
    </row>
    <row r="36" spans="1:5" ht="14" x14ac:dyDescent="0.15">
      <c r="A36" s="32"/>
      <c r="B36" s="5">
        <v>34</v>
      </c>
      <c r="C36" s="19" t="s">
        <v>43</v>
      </c>
      <c r="D36" s="10">
        <v>1</v>
      </c>
      <c r="E36" s="7">
        <v>1</v>
      </c>
    </row>
    <row r="37" spans="1:5" ht="14" x14ac:dyDescent="0.15">
      <c r="A37" s="32"/>
      <c r="B37" s="5">
        <v>35</v>
      </c>
      <c r="C37" s="19" t="s">
        <v>44</v>
      </c>
      <c r="D37" s="10">
        <v>2</v>
      </c>
      <c r="E37" s="7">
        <v>2</v>
      </c>
    </row>
    <row r="38" spans="1:5" ht="14" x14ac:dyDescent="0.15">
      <c r="A38" s="32"/>
      <c r="B38" s="5">
        <v>36</v>
      </c>
      <c r="C38" s="19" t="s">
        <v>45</v>
      </c>
      <c r="D38" s="10">
        <v>2</v>
      </c>
      <c r="E38" s="7">
        <v>2</v>
      </c>
    </row>
    <row r="39" spans="1:5" ht="14" x14ac:dyDescent="0.15">
      <c r="A39" s="33"/>
      <c r="B39" s="5">
        <v>37</v>
      </c>
      <c r="C39" s="19" t="s">
        <v>46</v>
      </c>
      <c r="D39" s="10">
        <v>1.5</v>
      </c>
      <c r="E39" s="7">
        <v>1.5</v>
      </c>
    </row>
    <row r="40" spans="1:5" ht="14" x14ac:dyDescent="0.15">
      <c r="A40" s="34" t="s">
        <v>47</v>
      </c>
      <c r="B40" s="6">
        <v>38</v>
      </c>
      <c r="C40" s="20" t="s">
        <v>48</v>
      </c>
      <c r="D40" s="10">
        <v>1</v>
      </c>
      <c r="E40" s="7">
        <v>1</v>
      </c>
    </row>
    <row r="41" spans="1:5" ht="14" x14ac:dyDescent="0.15">
      <c r="A41" s="35"/>
      <c r="B41" s="6">
        <v>39</v>
      </c>
      <c r="C41" s="20" t="s">
        <v>49</v>
      </c>
      <c r="D41" s="10">
        <v>0.6</v>
      </c>
      <c r="E41" s="7">
        <v>0.6</v>
      </c>
    </row>
    <row r="42" spans="1:5" ht="14" x14ac:dyDescent="0.15">
      <c r="A42" s="35"/>
      <c r="B42" s="6">
        <v>40</v>
      </c>
      <c r="C42" s="20" t="s">
        <v>50</v>
      </c>
      <c r="D42" s="10">
        <v>0</v>
      </c>
      <c r="E42" s="7">
        <v>0</v>
      </c>
    </row>
    <row r="43" spans="1:5" ht="14" x14ac:dyDescent="0.15">
      <c r="A43" s="35"/>
      <c r="B43" s="6">
        <v>41</v>
      </c>
      <c r="C43" s="20" t="s">
        <v>51</v>
      </c>
      <c r="D43" s="10">
        <v>0.6</v>
      </c>
      <c r="E43" s="7">
        <v>0.6</v>
      </c>
    </row>
    <row r="44" spans="1:5" ht="14" x14ac:dyDescent="0.15">
      <c r="A44" s="35"/>
      <c r="B44" s="6">
        <v>42</v>
      </c>
      <c r="C44" s="20" t="s">
        <v>52</v>
      </c>
      <c r="D44" s="10">
        <v>1</v>
      </c>
      <c r="E44" s="7">
        <v>1</v>
      </c>
    </row>
    <row r="45" spans="1:5" ht="14" x14ac:dyDescent="0.15">
      <c r="A45" s="35"/>
      <c r="B45" s="6">
        <v>43</v>
      </c>
      <c r="C45" s="20" t="s">
        <v>53</v>
      </c>
      <c r="D45" s="10">
        <v>1.2000000000000002</v>
      </c>
      <c r="E45" s="7">
        <v>1.2000000000000002</v>
      </c>
    </row>
    <row r="46" spans="1:5" ht="14" x14ac:dyDescent="0.15">
      <c r="A46" s="35"/>
      <c r="B46" s="6">
        <v>44</v>
      </c>
      <c r="C46" s="20" t="s">
        <v>54</v>
      </c>
      <c r="D46" s="10">
        <v>1.2</v>
      </c>
      <c r="E46" s="7">
        <v>1.2</v>
      </c>
    </row>
    <row r="47" spans="1:5" ht="14" x14ac:dyDescent="0.15">
      <c r="A47" s="35"/>
      <c r="B47" s="6">
        <v>45</v>
      </c>
      <c r="C47" s="20" t="s">
        <v>55</v>
      </c>
      <c r="D47" s="10">
        <v>2</v>
      </c>
      <c r="E47" s="7">
        <v>2</v>
      </c>
    </row>
    <row r="48" spans="1:5" ht="14" x14ac:dyDescent="0.15">
      <c r="A48" s="35"/>
      <c r="B48" s="6">
        <v>46</v>
      </c>
      <c r="C48" s="20" t="s">
        <v>56</v>
      </c>
      <c r="D48" s="10">
        <v>0.4</v>
      </c>
      <c r="E48" s="7">
        <v>0.8</v>
      </c>
    </row>
    <row r="49" spans="1:5" ht="14" x14ac:dyDescent="0.15">
      <c r="A49" s="35"/>
      <c r="B49" s="6">
        <v>47</v>
      </c>
      <c r="C49" s="20" t="s">
        <v>57</v>
      </c>
      <c r="D49" s="10">
        <v>2</v>
      </c>
      <c r="E49" s="7">
        <v>2</v>
      </c>
    </row>
    <row r="50" spans="1:5" ht="14" x14ac:dyDescent="0.15">
      <c r="A50" s="35"/>
      <c r="B50" s="6">
        <v>48</v>
      </c>
      <c r="C50" s="20" t="s">
        <v>58</v>
      </c>
      <c r="D50" s="10">
        <v>1.5</v>
      </c>
      <c r="E50" s="7">
        <v>1.5</v>
      </c>
    </row>
    <row r="51" spans="1:5" ht="14" x14ac:dyDescent="0.15">
      <c r="A51" s="35"/>
      <c r="B51" s="6">
        <v>49</v>
      </c>
      <c r="C51" s="20" t="s">
        <v>59</v>
      </c>
      <c r="D51" s="10">
        <v>0</v>
      </c>
      <c r="E51" s="7">
        <v>0</v>
      </c>
    </row>
    <row r="52" spans="1:5" ht="14" x14ac:dyDescent="0.15">
      <c r="A52" s="36"/>
      <c r="B52" s="6">
        <v>50</v>
      </c>
      <c r="C52" s="20" t="s">
        <v>60</v>
      </c>
      <c r="D52" s="10">
        <v>3</v>
      </c>
      <c r="E52" s="7">
        <v>3</v>
      </c>
    </row>
    <row r="53" spans="1:5" s="21" customFormat="1" ht="32" customHeight="1" x14ac:dyDescent="0.15">
      <c r="A53" s="23" t="s">
        <v>61</v>
      </c>
      <c r="B53" s="23"/>
      <c r="C53" s="24"/>
      <c r="D53" s="11">
        <f>SUM(D3:D52)</f>
        <v>62.600000000000009</v>
      </c>
      <c r="E53" s="8"/>
    </row>
    <row r="54" spans="1:5" s="21" customFormat="1" ht="32" customHeight="1" x14ac:dyDescent="0.15">
      <c r="A54" s="23" t="s">
        <v>62</v>
      </c>
      <c r="B54" s="23"/>
      <c r="C54" s="23"/>
      <c r="D54" s="24"/>
      <c r="E54" s="8">
        <f>SUM(E3:E53)</f>
        <v>64.400000000000006</v>
      </c>
    </row>
  </sheetData>
  <mergeCells count="11">
    <mergeCell ref="A1:B1"/>
    <mergeCell ref="D1:D2"/>
    <mergeCell ref="E1:E2"/>
    <mergeCell ref="A2:B2"/>
    <mergeCell ref="A3:A9"/>
    <mergeCell ref="A54:D54"/>
    <mergeCell ref="A10:A16"/>
    <mergeCell ref="A17:A25"/>
    <mergeCell ref="A26:A39"/>
    <mergeCell ref="A40:A52"/>
    <mergeCell ref="A53:C53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Письменный тур_ЮТГ-2024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Игнатьева</dc:creator>
  <cp:lastModifiedBy>Мария Иванова</cp:lastModifiedBy>
  <cp:revision>2</cp:revision>
  <dcterms:created xsi:type="dcterms:W3CDTF">2015-06-05T18:19:34Z</dcterms:created>
  <dcterms:modified xsi:type="dcterms:W3CDTF">2024-05-13T17:11:58Z</dcterms:modified>
</cp:coreProperties>
</file>